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380" windowWidth="18780" windowHeight="702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59" i="1"/>
  <c r="C61" s="1"/>
  <c r="C22"/>
</calcChain>
</file>

<file path=xl/sharedStrings.xml><?xml version="1.0" encoding="utf-8"?>
<sst xmlns="http://schemas.openxmlformats.org/spreadsheetml/2006/main" count="65" uniqueCount="61">
  <si>
    <t>Obec Vážany, IČ: 00636681</t>
  </si>
  <si>
    <t xml:space="preserve"> ROZPOČET OBCE VÁŽANY NA ROK 2020</t>
  </si>
  <si>
    <t>Paragraf</t>
  </si>
  <si>
    <t>Rozpočet 2020</t>
  </si>
  <si>
    <t>PŘÍJMY</t>
  </si>
  <si>
    <t>daňové příjmy, poplatky, dotace na provoz</t>
  </si>
  <si>
    <t>Pronájem pozemků</t>
  </si>
  <si>
    <t>1031, 1032</t>
  </si>
  <si>
    <t>pěstební činnost</t>
  </si>
  <si>
    <t>Vodné od obyvatel</t>
  </si>
  <si>
    <t>Knihovna</t>
  </si>
  <si>
    <t>Ostatní záležitosti v kultuře</t>
  </si>
  <si>
    <t>Sportovní zařízení ve vlast.obce (tenis.kurt,…)</t>
  </si>
  <si>
    <t>pronájem - pohostinství, KD</t>
  </si>
  <si>
    <t>Pronájem plynovodu</t>
  </si>
  <si>
    <t>Komunální služby a územní rozvoj (pozemky)</t>
  </si>
  <si>
    <t>zpětný odběr odpadů</t>
  </si>
  <si>
    <t>Činnost místní správy</t>
  </si>
  <si>
    <t>Úroky</t>
  </si>
  <si>
    <t>PŘÍJMY CELKEM</t>
  </si>
  <si>
    <t>VÝDAJE</t>
  </si>
  <si>
    <t>Silnice</t>
  </si>
  <si>
    <t>Dopravní obslužnost</t>
  </si>
  <si>
    <t>Pitná voda</t>
  </si>
  <si>
    <t>Prevence znečištění vody</t>
  </si>
  <si>
    <t>ostatní záležitosti v kultuře (kronika)</t>
  </si>
  <si>
    <t>Místní rozhlas</t>
  </si>
  <si>
    <t>Zájmová činnost v kultuře (KD,…)</t>
  </si>
  <si>
    <t>Sportovní zařízení ve vl.obce</t>
  </si>
  <si>
    <t>Ost.sportovní činnosti (Kopaná - Torpéda)</t>
  </si>
  <si>
    <t>Využití vol.času dětí a mládeže</t>
  </si>
  <si>
    <t>Nebytové hospodářství</t>
  </si>
  <si>
    <t>Veřejné osvětlení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</si>
  <si>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</si>
  <si>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</si>
  <si>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</si>
  <si>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</si>
  <si>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</si>
  <si>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</si>
  <si>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>Zeleň + ořez stromů</t>
  </si>
  <si>
    <t>Ostatní činnosti - služby pro obyvatelstvo</t>
  </si>
  <si>
    <t>Ost.služby a činn.v obl.soc.prevence</t>
  </si>
  <si>
    <t>Krizová rezerva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</si>
  <si>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</si>
  <si>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</si>
  <si>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</si>
  <si>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</si>
  <si>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</si>
  <si>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</si>
  <si>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finanční výpomoci minulých let</t>
  </si>
  <si>
    <t>VÝDAJE CELKEM</t>
  </si>
  <si>
    <t>FINANCOVÁNÍ</t>
  </si>
  <si>
    <t>Závazným ukazatelem je u daňových příjmů, příjatých transferů a financování - položka.</t>
  </si>
  <si>
    <t>U nedaňových příjmů, kapitálových příjmů, běžných výdajů a kapitálových výdajů je</t>
  </si>
  <si>
    <t>závazným ukazatelem paragraf.</t>
  </si>
  <si>
    <t>Ve Vážanech 9.12.2019</t>
  </si>
  <si>
    <t>Ing. Libor Dvořák, starosta obce</t>
  </si>
  <si>
    <t xml:space="preserve">Zveřejněno dálkovým přístupem </t>
  </si>
  <si>
    <t>Vyvěšeno dne: 19. 12. 2019</t>
  </si>
  <si>
    <t>Sňato dne:</t>
  </si>
  <si>
    <t>Schváleno zastupitelstvem obce dne: 9. 12. 2019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</si>
</sst>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Fill="1"/>
    <xf numFmtId="0" fontId="5" fillId="0" borderId="0" xfId="0" applyFont="1"/>
    <xf numFmtId="0" fontId="8" fillId="0" borderId="0" xfId="0" applyFont="1"/>
    <xf numFmtId="164" fontId="9" fillId="0" borderId="0" xfId="0" applyNumberFormat="1" applyFont="1"/>
    <xf numFmtId="164" fontId="2" fillId="0" borderId="0" xfId="0" applyNumberFormat="1" applyFont="1"/>
    <xf numFmtId="0" fontId="0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>
      <selection sqref="A1:XFD1048576"/>
    </sheetView>
  </sheetViews>
  <sheetFormatPr defaultRowHeight="14.5"/>
  <cols>
    <col min="1" max="1" width="9.7265625" customWidth="1"/>
    <col min="2" max="2" width="37.54296875" customWidth="1"/>
    <col min="3" max="3" width="17.81640625" customWidth="1"/>
    <col min="4" max="4" width="12.54296875" bestFit="1" customWidth="1"/>
  </cols>
  <sheetData>
    <row r="1" spans="1:3" ht="18.5">
      <c r="A1" s="1" t="s">
        <v>0</v>
      </c>
    </row>
    <row r="2" spans="1:3" s="2" customFormat="1" ht="15.5">
      <c r="A2"/>
      <c r="B2"/>
    </row>
    <row r="3" spans="1:3" ht="21">
      <c r="A3" s="3" t="s">
        <v>1</v>
      </c>
      <c r="B3" s="3"/>
      <c r="C3" s="3"/>
    </row>
    <row r="4" spans="1:3" ht="15.5">
      <c r="A4" s="4"/>
      <c r="B4" s="5"/>
    </row>
    <row r="6" spans="1:3">
      <c r="A6" s="6" t="s">
        <v>2</v>
      </c>
      <c r="C6" s="7" t="s">
        <v>3</v>
      </c>
    </row>
    <row r="7" spans="1:3">
      <c r="A7" s="6" t="s">
        <v>4</v>
      </c>
      <c r="C7" s="7"/>
    </row>
    <row r="8" spans="1:3">
      <c r="A8">
        <v>0</v>
      </c>
      <c r="B8" t="s">
        <v>5</v>
      </c>
      <c r="C8" s="8">
        <v>3600000</v>
      </c>
    </row>
    <row r="9" spans="1:3">
      <c r="A9">
        <v>1019</v>
      </c>
      <c r="B9" t="s">
        <v>6</v>
      </c>
      <c r="C9" s="8">
        <v>31000</v>
      </c>
    </row>
    <row r="10" spans="1:3">
      <c r="A10" t="s">
        <v>7</v>
      </c>
      <c r="B10" t="s">
        <v>8</v>
      </c>
      <c r="C10" s="8">
        <v>50000</v>
      </c>
    </row>
    <row r="11" spans="1:3">
      <c r="A11">
        <v>2310</v>
      </c>
      <c r="B11" t="s">
        <v>9</v>
      </c>
      <c r="C11" s="8">
        <v>190000</v>
      </c>
    </row>
    <row r="12" spans="1:3">
      <c r="A12">
        <v>3314</v>
      </c>
      <c r="B12" t="s">
        <v>10</v>
      </c>
      <c r="C12" s="8">
        <v>1000</v>
      </c>
    </row>
    <row r="13" spans="1:3">
      <c r="A13">
        <v>3319</v>
      </c>
      <c r="B13" t="s">
        <v>11</v>
      </c>
      <c r="C13" s="8">
        <v>2000</v>
      </c>
    </row>
    <row r="14" spans="1:3">
      <c r="A14">
        <v>3412</v>
      </c>
      <c r="B14" t="s">
        <v>12</v>
      </c>
      <c r="C14" s="8">
        <v>8000</v>
      </c>
    </row>
    <row r="15" spans="1:3">
      <c r="A15">
        <v>3613</v>
      </c>
      <c r="B15" t="s">
        <v>13</v>
      </c>
      <c r="C15" s="8">
        <v>12000</v>
      </c>
    </row>
    <row r="16" spans="1:3">
      <c r="A16">
        <v>3633</v>
      </c>
      <c r="B16" t="s">
        <v>14</v>
      </c>
      <c r="C16" s="8">
        <v>55000</v>
      </c>
    </row>
    <row r="17" spans="1:3">
      <c r="A17">
        <v>3639</v>
      </c>
      <c r="B17" t="s">
        <v>15</v>
      </c>
      <c r="C17" s="8">
        <v>0</v>
      </c>
    </row>
    <row r="18" spans="1:3">
      <c r="A18">
        <v>3723</v>
      </c>
      <c r="B18" t="s">
        <v>16</v>
      </c>
      <c r="C18" s="8">
        <v>40000</v>
      </c>
    </row>
    <row r="19" spans="1:3">
      <c r="A19">
        <v>6171</v>
      </c>
      <c r="B19" t="s">
        <v>17</v>
      </c>
      <c r="C19" s="9">
        <v>1000</v>
      </c>
    </row>
    <row r="20" spans="1:3">
      <c r="A20">
        <v>6310</v>
      </c>
      <c r="B20" t="s">
        <v>18</v>
      </c>
      <c r="C20" s="9">
        <v>15000</v>
      </c>
    </row>
    <row r="22" spans="1:3" ht="18.5">
      <c r="A22" s="10" t="s">
        <v>19</v>
      </c>
      <c r="B22" s="10"/>
      <c r="C22" s="11">
        <f>SUM(C8:C21)</f>
        <v>4005000</v>
      </c>
    </row>
    <row r="25" spans="1:3">
      <c r="A25" s="6" t="s">
        <v>2</v>
      </c>
      <c r="C25" s="12" t="s">
        <v>3</v>
      </c>
    </row>
    <row r="26" spans="1:3">
      <c r="A26" s="6" t="s">
        <v>20</v>
      </c>
      <c r="C26" s="12"/>
    </row>
    <row r="27" spans="1:3">
      <c r="A27">
        <v>1031</v>
      </c>
      <c r="B27" t="s">
        <v>8</v>
      </c>
      <c r="C27" s="8">
        <v>70000</v>
      </c>
    </row>
    <row r="28" spans="1:3">
      <c r="A28">
        <v>2212</v>
      </c>
      <c r="B28" t="s">
        <v>21</v>
      </c>
      <c r="C28" s="8">
        <v>630000</v>
      </c>
    </row>
    <row r="29" spans="1:3">
      <c r="A29">
        <v>2292</v>
      </c>
      <c r="B29" t="s">
        <v>22</v>
      </c>
      <c r="C29" s="8">
        <v>12000</v>
      </c>
    </row>
    <row r="30" spans="1:3">
      <c r="A30">
        <v>2310</v>
      </c>
      <c r="B30" t="s">
        <v>23</v>
      </c>
      <c r="C30" s="8">
        <v>1750000</v>
      </c>
    </row>
    <row r="31" spans="1:3">
      <c r="A31">
        <v>2322</v>
      </c>
      <c r="B31" t="s">
        <v>24</v>
      </c>
      <c r="C31" s="8">
        <v>2000</v>
      </c>
    </row>
    <row r="32" spans="1:3">
      <c r="A32">
        <v>3314</v>
      </c>
      <c r="B32" t="s">
        <v>10</v>
      </c>
      <c r="C32" s="8">
        <v>60000</v>
      </c>
    </row>
    <row r="33" spans="1:3">
      <c r="A33">
        <v>3319</v>
      </c>
      <c r="B33" t="s">
        <v>25</v>
      </c>
      <c r="C33" s="8">
        <v>5000</v>
      </c>
    </row>
    <row r="34" spans="1:3">
      <c r="A34">
        <v>3341</v>
      </c>
      <c r="B34" t="s">
        <v>26</v>
      </c>
      <c r="C34" s="13">
        <v>15000</v>
      </c>
    </row>
    <row r="35" spans="1:3">
      <c r="A35">
        <v>3392</v>
      </c>
      <c r="B35" t="s">
        <v>27</v>
      </c>
      <c r="C35" s="9">
        <v>2000000</v>
      </c>
    </row>
    <row r="36" spans="1:3">
      <c r="A36">
        <v>3412</v>
      </c>
      <c r="B36" t="s">
        <v>28</v>
      </c>
      <c r="C36" s="9">
        <v>125000</v>
      </c>
    </row>
    <row r="37" spans="1:3">
      <c r="A37">
        <v>3419</v>
      </c>
      <c r="B37" t="s">
        <v>29</v>
      </c>
      <c r="C37" s="9">
        <v>10000</v>
      </c>
    </row>
    <row r="38" spans="1:3">
      <c r="A38">
        <v>3421</v>
      </c>
      <c r="B38" t="s">
        <v>30</v>
      </c>
      <c r="C38" s="9">
        <v>10000</v>
      </c>
    </row>
    <row r="39" spans="1:3">
      <c r="A39">
        <v>3613</v>
      </c>
      <c r="B39" t="s">
        <v>31</v>
      </c>
      <c r="C39" s="9">
        <v>50000</v>
      </c>
    </row>
    <row r="40" spans="1:3">
      <c r="A40">
        <v>3631</v>
      </c>
      <c r="B40" t="s">
        <v>32</v>
      </c>
      <c r="C40" s="9">
        <v>70000</v>
      </c>
    </row>
    <row r="41" spans="1:3">
      <c r="A41">
        <v>3633</v>
      </c>
      <c r="B41" t="s">
        <v>33</v>
      </c>
      <c r="C41" s="9">
        <v>45000</v>
      </c>
    </row>
    <row r="42" spans="1:3">
      <c r="A42">
        <v>3636</v>
      </c>
      <c r="B42" t="s">
        <v>34</v>
      </c>
      <c r="C42" s="8">
        <v>15000</v>
      </c>
    </row>
    <row r="43" spans="1:3">
      <c r="A43">
        <v>3639</v>
      </c>
      <c r="B43" t="s">
        <v>35</v>
      </c>
      <c r="C43" s="8">
        <v>250000</v>
      </c>
    </row>
    <row r="44" spans="1:3">
      <c r="A44">
        <v>3721</v>
      </c>
      <c r="B44" t="s">
        <v>36</v>
      </c>
      <c r="C44" s="8">
        <v>20000</v>
      </c>
    </row>
    <row r="45" spans="1:3">
      <c r="A45">
        <v>3722</v>
      </c>
      <c r="B45" t="s">
        <v>37</v>
      </c>
      <c r="C45" s="8">
        <v>120000</v>
      </c>
    </row>
    <row r="46" spans="1:3">
      <c r="A46">
        <v>3723</v>
      </c>
      <c r="B46" t="s">
        <v>38</v>
      </c>
      <c r="C46" s="8">
        <v>40000</v>
      </c>
    </row>
    <row r="47" spans="1:3">
      <c r="A47">
        <v>3745</v>
      </c>
      <c r="B47" t="s">
        <v>39</v>
      </c>
      <c r="C47" s="9">
        <v>50000</v>
      </c>
    </row>
    <row r="48" spans="1:3">
      <c r="A48">
        <v>3900</v>
      </c>
      <c r="B48" t="s">
        <v>40</v>
      </c>
      <c r="C48" s="9">
        <v>5000</v>
      </c>
    </row>
    <row r="49" spans="1:4">
      <c r="A49">
        <v>4359</v>
      </c>
      <c r="B49" t="s">
        <v>41</v>
      </c>
      <c r="C49" s="9">
        <v>41000</v>
      </c>
    </row>
    <row r="50" spans="1:4">
      <c r="A50">
        <v>5213</v>
      </c>
      <c r="B50" t="s">
        <v>42</v>
      </c>
      <c r="C50" s="9">
        <v>2000</v>
      </c>
    </row>
    <row r="51" spans="1:4">
      <c r="A51">
        <v>5512</v>
      </c>
      <c r="B51" t="s">
        <v>43</v>
      </c>
      <c r="C51" s="9">
        <v>100000</v>
      </c>
    </row>
    <row r="52" spans="1:4">
      <c r="A52">
        <v>6112</v>
      </c>
      <c r="B52" t="s">
        <v>44</v>
      </c>
      <c r="C52" s="9">
        <v>260000</v>
      </c>
    </row>
    <row r="53" spans="1:4">
      <c r="A53">
        <v>6171</v>
      </c>
      <c r="B53" t="s">
        <v>45</v>
      </c>
      <c r="C53" s="9">
        <v>420000</v>
      </c>
    </row>
    <row r="54" spans="1:4">
      <c r="A54">
        <v>6310</v>
      </c>
      <c r="B54" t="s">
        <v>46</v>
      </c>
      <c r="C54" s="8">
        <v>6000</v>
      </c>
    </row>
    <row r="55" spans="1:4" s="2" customFormat="1" ht="15.5">
      <c r="A55" s="14">
        <v>6320</v>
      </c>
      <c r="B55" t="s">
        <v>47</v>
      </c>
      <c r="C55" s="8">
        <v>24000</v>
      </c>
    </row>
    <row r="56" spans="1:4">
      <c r="A56">
        <v>6399</v>
      </c>
      <c r="B56" t="s">
        <v>48</v>
      </c>
      <c r="C56" s="8">
        <v>26800</v>
      </c>
    </row>
    <row r="57" spans="1:4">
      <c r="A57">
        <v>6402</v>
      </c>
      <c r="B57" t="s">
        <v>49</v>
      </c>
      <c r="C57" s="8">
        <v>15900</v>
      </c>
    </row>
    <row r="58" spans="1:4">
      <c r="C58" s="8"/>
    </row>
    <row r="59" spans="1:4" ht="18.5">
      <c r="A59" s="10" t="s">
        <v>50</v>
      </c>
      <c r="B59" s="10"/>
      <c r="C59" s="11">
        <f>SUM(C27:C58)</f>
        <v>6249700</v>
      </c>
    </row>
    <row r="60" spans="1:4" s="15" customFormat="1" ht="15.5">
      <c r="C60" s="16"/>
    </row>
    <row r="61" spans="1:4" ht="27.5" customHeight="1">
      <c r="A61" s="10" t="s">
        <v>51</v>
      </c>
      <c r="B61" s="10"/>
      <c r="C61" s="11">
        <f>C59-C22</f>
        <v>2244700</v>
      </c>
    </row>
    <row r="62" spans="1:4" ht="40" customHeight="1">
      <c r="A62" s="10"/>
      <c r="B62" s="10"/>
      <c r="C62" s="8"/>
    </row>
    <row r="63" spans="1:4" ht="18.5">
      <c r="A63" t="s">
        <v>52</v>
      </c>
      <c r="C63" s="10"/>
      <c r="D63" s="9"/>
    </row>
    <row r="64" spans="1:4">
      <c r="A64" t="s">
        <v>53</v>
      </c>
      <c r="D64" s="9"/>
    </row>
    <row r="65" spans="1:3">
      <c r="A65" t="s">
        <v>54</v>
      </c>
    </row>
    <row r="67" spans="1:3" ht="15.5">
      <c r="A67" t="s">
        <v>55</v>
      </c>
      <c r="C67" s="17"/>
    </row>
    <row r="68" spans="1:3" ht="15.5">
      <c r="B68" s="2"/>
      <c r="C68" s="2"/>
    </row>
    <row r="69" spans="1:3" ht="15.5">
      <c r="A69" s="18" t="s">
        <v>56</v>
      </c>
      <c r="B69" s="2"/>
      <c r="C69" s="2"/>
    </row>
    <row r="70" spans="1:3" ht="15.5">
      <c r="A70" s="19"/>
      <c r="C70" s="2"/>
    </row>
    <row r="71" spans="1:3" ht="15.5">
      <c r="A71" s="19"/>
      <c r="C71" s="17"/>
    </row>
    <row r="74" spans="1:3">
      <c r="A74" s="19" t="s">
        <v>57</v>
      </c>
    </row>
    <row r="75" spans="1:3">
      <c r="A75" s="19" t="s">
        <v>58</v>
      </c>
    </row>
    <row r="76" spans="1:3">
      <c r="A76" s="19" t="s">
        <v>59</v>
      </c>
    </row>
    <row r="77" spans="1:3">
      <c r="A77" s="19" t="s">
        <v>60</v>
      </c>
    </row>
  </sheetData>
  <mergeCells count="3">
    <mergeCell ref="A3:C3"/>
    <mergeCell ref="C6:C7"/>
    <mergeCell ref="C25:C2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Účetní</cp:lastModifiedBy>
  <dcterms:created xsi:type="dcterms:W3CDTF">2020-03-12T15:09:30Z</dcterms:created>
  <dcterms:modified xsi:type="dcterms:W3CDTF">2020-03-12T15:09:45Z</dcterms:modified>
</cp:coreProperties>
</file>